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usa.vodenik\Documents\"/>
    </mc:Choice>
  </mc:AlternateContent>
  <xr:revisionPtr revIDLastSave="0" documentId="13_ncr:1_{6D4D63F7-BA29-49DC-BEDE-71885A74FBE2}" xr6:coauthVersionLast="45" xr6:coauthVersionMax="45" xr10:uidLastSave="{00000000-0000-0000-0000-000000000000}"/>
  <bookViews>
    <workbookView xWindow="-120" yWindow="-120" windowWidth="29040" windowHeight="17640" xr2:uid="{320A0688-4D53-4F48-AFED-45EB6E4F064D}"/>
  </bookViews>
  <sheets>
    <sheet name="List1" sheetId="1" r:id="rId1"/>
  </sheets>
  <definedNames>
    <definedName name="_xlnm.Print_Area" localSheetId="0">List1!$A$1:$E$78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5" i="1" l="1"/>
  <c r="E72" i="1"/>
  <c r="E69" i="1"/>
  <c r="E66" i="1"/>
  <c r="E63" i="1"/>
  <c r="E60" i="1"/>
  <c r="E57" i="1"/>
  <c r="E54" i="1"/>
  <c r="E51" i="1"/>
  <c r="E48" i="1"/>
  <c r="E45" i="1"/>
  <c r="E42" i="1"/>
  <c r="E39" i="1"/>
  <c r="E36" i="1"/>
  <c r="E33" i="1"/>
  <c r="E30" i="1"/>
  <c r="E27" i="1"/>
  <c r="E24" i="1"/>
  <c r="E22" i="1"/>
  <c r="E20" i="1"/>
  <c r="E16" i="1"/>
  <c r="A15" i="1"/>
  <c r="A18" i="1" s="1"/>
  <c r="A26" i="1" s="1"/>
  <c r="A29" i="1" s="1"/>
  <c r="A32" i="1" s="1"/>
  <c r="A35" i="1" s="1"/>
  <c r="A38" i="1" s="1"/>
  <c r="A41" i="1" s="1"/>
  <c r="A44" i="1" s="1"/>
  <c r="A47" i="1" s="1"/>
  <c r="A50" i="1" s="1"/>
  <c r="A53" i="1" s="1"/>
  <c r="A56" i="1" s="1"/>
  <c r="A59" i="1" s="1"/>
  <c r="A62" i="1" s="1"/>
  <c r="A65" i="1" s="1"/>
  <c r="A68" i="1" s="1"/>
  <c r="A71" i="1" s="1"/>
  <c r="A74" i="1" s="1"/>
  <c r="E13" i="1"/>
  <c r="E78" i="1" l="1"/>
</calcChain>
</file>

<file path=xl/sharedStrings.xml><?xml version="1.0" encoding="utf-8"?>
<sst xmlns="http://schemas.openxmlformats.org/spreadsheetml/2006/main" count="57" uniqueCount="36">
  <si>
    <t xml:space="preserve"> </t>
  </si>
  <si>
    <t>post.</t>
  </si>
  <si>
    <t>opis postavke</t>
  </si>
  <si>
    <t>količina</t>
  </si>
  <si>
    <t>cena</t>
  </si>
  <si>
    <t>količina x cena</t>
  </si>
  <si>
    <t>E/</t>
  </si>
  <si>
    <t>POHIŠTVENA OPREMA</t>
  </si>
  <si>
    <t>I/</t>
  </si>
  <si>
    <t>- Vsi pohištveni elementi so iz iverala d=18 mm, 
- Vsi zaključki z ABS trakom  deb. 2,9 mm. 
- Stene korpusa perforirane na 32 mm za nastavitev polic.
- Omare z podstavkom višine 10 cm v istem mat. kot omara, na stiku z tlakom tipsko silikonsko tesnilo.
- vsi predali in omare s ključavnico
- Steklena vrata  iz kaljenega stekla d=6 mm, kvalitetno okovje, odpiranje 95º, vsa vrata s ključavnico.
- Vsi predali tipske kovinske izvedbe z teleskopskimi vodili.
- Vso okovje kvalitetne izdelave z mehkim zapiranjem.
- Ročaji inox, cca f 8 mm, elipsasti.
- Noge pri mizah tipske, kromirane z možnostjo regulacije višin. Pisalne mize imajo tipske "T" noge z prečnimi  veznimi elementi. Pisalne mize imajo tudi po eno izvlečno polico za tipkovnico in izreze (s roseto 1x) za prehod kablov - oboje izvesti na mestu samem po navodilih uporabnika.
- Delovne površine pisalnih miz so iz Iverala d=28 mm z zaključki iz ABS-a deb. 2.9 mm.
 - v ceni mora biti zajeta kompletna dobava in montaža.
- Pregradne stena med delovnimi mesti so z iverala d = 18 mm + ABS
- Pred izdelavo opreme je potrebno vse dimenzije preveriti na objekto, gre za prenovo prostorov in dim. predvidene v projektu lahko odstopajo od dejanskega stanja na objektu.</t>
  </si>
  <si>
    <r>
      <t>PM1 140/80/75 cm</t>
    </r>
    <r>
      <rPr>
        <sz val="11"/>
        <rFont val="Arial CE"/>
        <family val="2"/>
        <charset val="238"/>
      </rPr>
      <t xml:space="preserve">
Pravokotna pisalna miza po splošnem opisu.</t>
    </r>
  </si>
  <si>
    <t>kos</t>
  </si>
  <si>
    <r>
      <t>M1 140/70/75 cm</t>
    </r>
    <r>
      <rPr>
        <sz val="11"/>
        <rFont val="Arial CE"/>
        <family val="2"/>
        <charset val="238"/>
      </rPr>
      <t xml:space="preserve">
Jedilna miza po splošnem opisu.</t>
    </r>
  </si>
  <si>
    <t xml:space="preserve">Pregradne stene iz Iverala deb. 16 mm in abs zaključki, zgornji rob nad delovno površino cca 40-45 cm. Pregrada vstavljena med dve mizi in pritrjena spodaj na delovno ploščo. </t>
  </si>
  <si>
    <t>Dim. 80/70 cm, dva polkrožna vogala r = 20 cm</t>
  </si>
  <si>
    <t>Dim. 161/70 cm, vsi vogali polkrožni r = 20 cm</t>
  </si>
  <si>
    <t>Dim. 140/70 cm</t>
  </si>
  <si>
    <r>
      <t>OB1 120/200/2</t>
    </r>
    <r>
      <rPr>
        <sz val="11"/>
        <rFont val="Arial CE"/>
        <family val="2"/>
        <charset val="238"/>
      </rPr>
      <t xml:space="preserve">
Stenski obešalnik - obešalna stena  s po 11-imi obešalnimi kljukicami</t>
    </r>
  </si>
  <si>
    <r>
      <t>POK50 - 50/60/77+10</t>
    </r>
    <r>
      <rPr>
        <sz val="11"/>
        <rFont val="Arial CE"/>
        <family val="2"/>
        <charset val="238"/>
      </rPr>
      <t xml:space="preserve">
Popdpultna omarica z enokrilnimi vrati in integriranim košem za smeti.</t>
    </r>
  </si>
  <si>
    <r>
      <t>POV50 - 50/60/77+10</t>
    </r>
    <r>
      <rPr>
        <sz val="11"/>
        <rFont val="Arial CE"/>
        <family val="2"/>
        <charset val="238"/>
      </rPr>
      <t xml:space="preserve">
Popdpultna omarica z enokrilnimi vrati in enim predalom ter eno polico</t>
    </r>
  </si>
  <si>
    <r>
      <t>POP50 - 50/60/77+10</t>
    </r>
    <r>
      <rPr>
        <sz val="11"/>
        <rFont val="Arial CE"/>
        <family val="2"/>
        <charset val="238"/>
      </rPr>
      <t xml:space="preserve">
Podpultna omarica s 3-mi predali različnih višin.</t>
    </r>
  </si>
  <si>
    <t>OVV50 50/35/60
Viseča omarica z enokrilnimi lesenimi vrati in eno polico</t>
  </si>
  <si>
    <t>VOV60 60/60/200+10
Visoka omara 
- zgoraj enokrilna vrata + ena polica
- na sredini polica za mikrovalovno pečico
- spodaj vrata za vgradno hladilnika</t>
  </si>
  <si>
    <t>Kuhinjski delovni pult dim. 155/60/3 cm
- delovna plošča d = 28 mm + abs
- stenska zaščita h = 60 cm d = 18 mm + abs
- 1 x stranska stenska zaščita</t>
  </si>
  <si>
    <t>Indukcijska kuhalna plošča z dvema kuhališčema kot naprimer Gorenje IT321BCSC ali podobno.</t>
  </si>
  <si>
    <t>kpl</t>
  </si>
  <si>
    <t>Vgradno inoks enojno korito dim. 29/50/17 cm kot naprimer  FOSTER 1129 000 S1000 ali podobno, vključno z :
- komplet odtočnim sifonom</t>
  </si>
  <si>
    <t>Vgradni integriran hladilnik dim. 54 × 87,5 × 54,5 cm, kot naprimer 
Gorenje RBI4091AW ali podobno</t>
  </si>
  <si>
    <t>OV1 80/40/200+10
Visoka omara z dvokrilnimi lesenimi vrati in 5-imi policami.</t>
  </si>
  <si>
    <t>NOV1 80/40/125+10
Nizka omara z dvokrilnimi lesenimi vrati in tremi policami. Krovna plošča d = 28 mm.</t>
  </si>
  <si>
    <t>NOV2 40/40/125+10
Nizka omara z enokrilnimi lesenimi vrati in tremi policami. Krovna plošča d = 28 mm.</t>
  </si>
  <si>
    <t>PR 40/60/60
Pisarniški predalnik na kolesih s tremi predali različnih velikosti</t>
  </si>
  <si>
    <r>
      <t>NOP80 - 80/60/65+10</t>
    </r>
    <r>
      <rPr>
        <sz val="11"/>
        <rFont val="Arial CE"/>
        <family val="2"/>
        <charset val="238"/>
      </rPr>
      <t xml:space="preserve">
Nizka omarica s dvokrilnimi vrati in eno polico. Krovna plošča d = 28 mm. 
Omarica za printer .</t>
    </r>
  </si>
  <si>
    <t>SKUPAJ POHIŠTVENA OPREMA:</t>
  </si>
  <si>
    <r>
      <t xml:space="preserve">SPI1
</t>
    </r>
    <r>
      <rPr>
        <sz val="11"/>
        <rFont val="Arial"/>
        <family val="2"/>
        <charset val="238"/>
      </rPr>
      <t>Oblazinjen pisarniški vrtljiv stol na kolesih ; nastavljiv po višini; nastavljiva višina ter naklon hrbtnega dela. Stol ima naslone za roke, prav tako nastavljive po višini. Teleskop in noge kromirane izvedbe. Hrbtni del višine 40 - 60 cm! Oblazinjenje iz kvaltetnega materiala, ki omogoča čiščenje, celotna konstrukcija in izvedba gibljivih delov stola naj bo kvalitetne kromirane izvedbe!</t>
    </r>
  </si>
  <si>
    <t>SLE1
Stol z lesenim sedalom in hrbtnim naslonom (vezana plošča lakirana z visokokvalitetnim polsijajnim lakom); ogrodje iz kovinskih kromiranih cevi, na nogah stolov PVC čepi , ki preprečujejo poškodbe tlaka. Oblika stola naj omogoča nalaganje enega stola na drugega.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</si>
</sst>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u/>
      <sz val="11"/>
      <name val="Times New Roman CE"/>
      <charset val="238"/>
    </font>
    <font>
      <sz val="9"/>
      <name val="Times New Roman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4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i/>
      <sz val="11"/>
      <name val="Arial CE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" fontId="3" fillId="0" borderId="0" xfId="0" applyNumberFormat="1" applyFont="1"/>
    <xf numFmtId="4" fontId="4" fillId="0" borderId="0" xfId="0" applyNumberFormat="1" applyFont="1"/>
    <xf numFmtId="4" fontId="4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vertical="top"/>
    </xf>
    <xf numFmtId="4" fontId="4" fillId="0" borderId="2" xfId="0" applyNumberFormat="1" applyFont="1" applyBorder="1" applyAlignment="1">
      <alignment horizontal="center" vertical="top"/>
    </xf>
    <xf numFmtId="4" fontId="4" fillId="0" borderId="2" xfId="0" applyNumberFormat="1" applyFont="1" applyBorder="1" applyAlignment="1">
      <alignment horizontal="justify"/>
    </xf>
    <xf numFmtId="4" fontId="4" fillId="0" borderId="2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justify"/>
    </xf>
    <xf numFmtId="4" fontId="5" fillId="0" borderId="0" xfId="0" applyNumberFormat="1" applyFont="1" applyAlignment="1">
      <alignment horizontal="left" vertical="top"/>
    </xf>
    <xf numFmtId="4" fontId="3" fillId="0" borderId="0" xfId="0" applyNumberFormat="1" applyFont="1" applyAlignment="1">
      <alignment horizontal="justify" vertical="top"/>
    </xf>
    <xf numFmtId="49" fontId="3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justify" vertical="top"/>
    </xf>
    <xf numFmtId="4" fontId="3" fillId="0" borderId="0" xfId="0" applyNumberFormat="1" applyFont="1" applyAlignment="1">
      <alignment horizontal="left" vertical="top"/>
    </xf>
    <xf numFmtId="4" fontId="4" fillId="0" borderId="3" xfId="0" applyNumberFormat="1" applyFont="1" applyBorder="1" applyAlignment="1">
      <alignment horizontal="center" vertical="top"/>
    </xf>
    <xf numFmtId="4" fontId="4" fillId="0" borderId="3" xfId="0" applyNumberFormat="1" applyFont="1" applyBorder="1" applyAlignment="1">
      <alignment vertical="top"/>
    </xf>
    <xf numFmtId="4" fontId="4" fillId="0" borderId="0" xfId="0" applyNumberFormat="1" applyFont="1" applyAlignment="1">
      <alignment horizontal="justify" vertical="top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4" fontId="3" fillId="0" borderId="0" xfId="0" applyNumberFormat="1" applyFont="1" applyAlignment="1">
      <alignment horizontal="justify" vertical="top"/>
    </xf>
    <xf numFmtId="49" fontId="6" fillId="0" borderId="0" xfId="0" applyNumberFormat="1" applyFont="1" applyAlignment="1">
      <alignment horizontal="left" vertical="top" wrapText="1"/>
    </xf>
    <xf numFmtId="4" fontId="7" fillId="0" borderId="0" xfId="0" applyNumberFormat="1" applyFont="1" applyAlignment="1">
      <alignment horizontal="justify" vertical="top" wrapText="1"/>
    </xf>
    <xf numFmtId="4" fontId="4" fillId="0" borderId="0" xfId="0" applyNumberFormat="1" applyFont="1" applyAlignment="1">
      <alignment horizontal="justify" vertical="top" wrapText="1"/>
    </xf>
    <xf numFmtId="4" fontId="8" fillId="0" borderId="3" xfId="0" applyNumberFormat="1" applyFont="1" applyBorder="1" applyAlignment="1">
      <alignment horizontal="justify" vertical="top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AA76-7F98-424B-ADDC-BB1CC7AD4EF0}">
  <dimension ref="A1:E83"/>
  <sheetViews>
    <sheetView tabSelected="1" workbookViewId="0">
      <selection activeCell="M82" sqref="M82"/>
    </sheetView>
  </sheetViews>
  <sheetFormatPr defaultRowHeight="15" x14ac:dyDescent="0.25"/>
  <cols>
    <col min="1" max="1" width="6.5703125" customWidth="1"/>
    <col min="2" max="2" width="37.7109375" customWidth="1"/>
    <col min="3" max="3" width="11.28515625" customWidth="1"/>
    <col min="4" max="4" width="14.140625" customWidth="1"/>
    <col min="5" max="5" width="16.7109375" customWidth="1"/>
  </cols>
  <sheetData>
    <row r="1" spans="1:5" x14ac:dyDescent="0.25">
      <c r="A1" s="18"/>
      <c r="B1" s="19"/>
      <c r="C1" s="19"/>
      <c r="D1" s="19"/>
      <c r="E1" s="20"/>
    </row>
    <row r="2" spans="1:5" x14ac:dyDescent="0.25">
      <c r="A2" s="21"/>
      <c r="B2" s="22"/>
      <c r="C2" s="22"/>
      <c r="D2" s="22"/>
      <c r="E2" s="23"/>
    </row>
    <row r="3" spans="1:5" x14ac:dyDescent="0.25">
      <c r="A3" s="1" t="s">
        <v>0</v>
      </c>
      <c r="B3" s="2"/>
      <c r="C3" s="2"/>
      <c r="D3" s="3"/>
      <c r="E3" s="4"/>
    </row>
    <row r="4" spans="1:5" x14ac:dyDescent="0.25">
      <c r="A4" s="5" t="s">
        <v>1</v>
      </c>
      <c r="B4" s="6" t="s">
        <v>2</v>
      </c>
      <c r="C4" s="7" t="s">
        <v>3</v>
      </c>
      <c r="D4" s="5" t="s">
        <v>4</v>
      </c>
      <c r="E4" s="5" t="s">
        <v>5</v>
      </c>
    </row>
    <row r="5" spans="1:5" x14ac:dyDescent="0.25">
      <c r="A5" s="8"/>
      <c r="B5" s="9"/>
      <c r="C5" s="2"/>
      <c r="D5" s="3"/>
      <c r="E5" s="4"/>
    </row>
    <row r="6" spans="1:5" ht="18" x14ac:dyDescent="0.25">
      <c r="A6" s="10" t="s">
        <v>6</v>
      </c>
      <c r="B6" s="10" t="s">
        <v>7</v>
      </c>
      <c r="C6" s="10"/>
      <c r="D6" s="10"/>
      <c r="E6" s="10"/>
    </row>
    <row r="7" spans="1:5" x14ac:dyDescent="0.25">
      <c r="A7" s="8"/>
      <c r="B7" s="9"/>
      <c r="C7" s="2"/>
      <c r="D7" s="3"/>
      <c r="E7" s="4"/>
    </row>
    <row r="8" spans="1:5" x14ac:dyDescent="0.25">
      <c r="A8" s="8" t="s">
        <v>8</v>
      </c>
      <c r="B8" s="24" t="s">
        <v>7</v>
      </c>
      <c r="C8" s="24"/>
      <c r="D8" s="3"/>
      <c r="E8" s="4"/>
    </row>
    <row r="9" spans="1:5" x14ac:dyDescent="0.25">
      <c r="A9" s="8"/>
      <c r="B9" s="11"/>
      <c r="C9" s="11"/>
      <c r="D9" s="3"/>
      <c r="E9" s="4"/>
    </row>
    <row r="10" spans="1:5" ht="253.15" customHeight="1" x14ac:dyDescent="0.25">
      <c r="A10" s="12"/>
      <c r="B10" s="25" t="s">
        <v>9</v>
      </c>
      <c r="C10" s="25"/>
      <c r="D10" s="25"/>
      <c r="E10" s="25"/>
    </row>
    <row r="11" spans="1:5" x14ac:dyDescent="0.25">
      <c r="A11" s="8"/>
      <c r="B11" s="17"/>
      <c r="C11" s="17"/>
      <c r="D11" s="4"/>
      <c r="E11" s="4"/>
    </row>
    <row r="12" spans="1:5" ht="31.9" customHeight="1" x14ac:dyDescent="0.25">
      <c r="A12" s="8">
        <v>1.01</v>
      </c>
      <c r="B12" s="26" t="s">
        <v>10</v>
      </c>
      <c r="C12" s="26"/>
      <c r="D12" s="3"/>
      <c r="E12" s="4"/>
    </row>
    <row r="13" spans="1:5" x14ac:dyDescent="0.25">
      <c r="A13" s="8"/>
      <c r="B13" s="9" t="s">
        <v>11</v>
      </c>
      <c r="C13" s="2">
        <v>12</v>
      </c>
      <c r="D13" s="3"/>
      <c r="E13" s="4">
        <f>C13*D13</f>
        <v>0</v>
      </c>
    </row>
    <row r="14" spans="1:5" x14ac:dyDescent="0.25">
      <c r="A14" s="8"/>
      <c r="B14" s="17"/>
      <c r="C14" s="17"/>
      <c r="D14" s="4"/>
      <c r="E14" s="4"/>
    </row>
    <row r="15" spans="1:5" ht="32.450000000000003" customHeight="1" x14ac:dyDescent="0.25">
      <c r="A15" s="8">
        <f>A12+0.01</f>
        <v>1.02</v>
      </c>
      <c r="B15" s="26" t="s">
        <v>12</v>
      </c>
      <c r="C15" s="26"/>
      <c r="D15" s="3"/>
      <c r="E15" s="4"/>
    </row>
    <row r="16" spans="1:5" x14ac:dyDescent="0.25">
      <c r="A16" s="8"/>
      <c r="B16" s="9" t="s">
        <v>11</v>
      </c>
      <c r="C16" s="2">
        <v>1</v>
      </c>
      <c r="D16" s="3"/>
      <c r="E16" s="4">
        <f>C16*D16</f>
        <v>0</v>
      </c>
    </row>
    <row r="17" spans="1:5" x14ac:dyDescent="0.25">
      <c r="A17" s="8"/>
      <c r="B17" s="17"/>
      <c r="C17" s="17"/>
      <c r="D17" s="4"/>
      <c r="E17" s="4"/>
    </row>
    <row r="18" spans="1:5" ht="61.15" customHeight="1" x14ac:dyDescent="0.25">
      <c r="A18" s="8">
        <f>A15+0.01</f>
        <v>1.03</v>
      </c>
      <c r="B18" s="26" t="s">
        <v>13</v>
      </c>
      <c r="C18" s="26"/>
      <c r="D18" s="3"/>
      <c r="E18" s="4"/>
    </row>
    <row r="19" spans="1:5" x14ac:dyDescent="0.25">
      <c r="A19" s="8"/>
      <c r="B19" s="17" t="s">
        <v>14</v>
      </c>
      <c r="C19" s="17"/>
      <c r="D19" s="4"/>
      <c r="E19" s="4"/>
    </row>
    <row r="20" spans="1:5" x14ac:dyDescent="0.25">
      <c r="A20" s="8"/>
      <c r="B20" s="9" t="s">
        <v>11</v>
      </c>
      <c r="C20" s="2">
        <v>8</v>
      </c>
      <c r="D20" s="3"/>
      <c r="E20" s="4">
        <f>C20*D20</f>
        <v>0</v>
      </c>
    </row>
    <row r="21" spans="1:5" x14ac:dyDescent="0.25">
      <c r="A21" s="8"/>
      <c r="B21" s="17" t="s">
        <v>15</v>
      </c>
      <c r="C21" s="17"/>
      <c r="D21" s="4"/>
      <c r="E21" s="4"/>
    </row>
    <row r="22" spans="1:5" x14ac:dyDescent="0.25">
      <c r="A22" s="8"/>
      <c r="B22" s="9" t="s">
        <v>11</v>
      </c>
      <c r="C22" s="2">
        <v>2</v>
      </c>
      <c r="D22" s="3"/>
      <c r="E22" s="4">
        <f>C22*D22</f>
        <v>0</v>
      </c>
    </row>
    <row r="23" spans="1:5" x14ac:dyDescent="0.25">
      <c r="A23" s="8"/>
      <c r="B23" s="17" t="s">
        <v>16</v>
      </c>
      <c r="C23" s="17"/>
      <c r="D23" s="4"/>
      <c r="E23" s="4"/>
    </row>
    <row r="24" spans="1:5" x14ac:dyDescent="0.25">
      <c r="A24" s="8"/>
      <c r="B24" s="9" t="s">
        <v>11</v>
      </c>
      <c r="C24" s="2">
        <v>2</v>
      </c>
      <c r="D24" s="3"/>
      <c r="E24" s="4">
        <f>C24*D24</f>
        <v>0</v>
      </c>
    </row>
    <row r="25" spans="1:5" x14ac:dyDescent="0.25">
      <c r="A25" s="8"/>
      <c r="B25" s="17"/>
      <c r="C25" s="17"/>
      <c r="D25" s="4"/>
      <c r="E25" s="4"/>
    </row>
    <row r="26" spans="1:5" ht="48" customHeight="1" x14ac:dyDescent="0.25">
      <c r="A26" s="8">
        <f>A18+0.01</f>
        <v>1.04</v>
      </c>
      <c r="B26" s="26" t="s">
        <v>17</v>
      </c>
      <c r="C26" s="26"/>
      <c r="D26" s="3"/>
      <c r="E26" s="4"/>
    </row>
    <row r="27" spans="1:5" x14ac:dyDescent="0.25">
      <c r="A27" s="8"/>
      <c r="B27" s="9" t="s">
        <v>11</v>
      </c>
      <c r="C27" s="2">
        <v>1</v>
      </c>
      <c r="D27" s="3"/>
      <c r="E27" s="4">
        <f>C27*D27</f>
        <v>0</v>
      </c>
    </row>
    <row r="28" spans="1:5" x14ac:dyDescent="0.25">
      <c r="A28" s="8"/>
      <c r="B28" s="17"/>
      <c r="C28" s="17"/>
      <c r="D28" s="4"/>
      <c r="E28" s="4"/>
    </row>
    <row r="29" spans="1:5" ht="133.15" customHeight="1" x14ac:dyDescent="0.25">
      <c r="A29" s="8">
        <f>A26+0.01</f>
        <v>1.05</v>
      </c>
      <c r="B29" s="27" t="s">
        <v>34</v>
      </c>
      <c r="C29" s="27"/>
      <c r="D29" s="3"/>
      <c r="E29" s="4"/>
    </row>
    <row r="30" spans="1:5" x14ac:dyDescent="0.25">
      <c r="A30" s="8"/>
      <c r="B30" s="9" t="s">
        <v>11</v>
      </c>
      <c r="C30" s="2">
        <v>12</v>
      </c>
      <c r="D30" s="3"/>
      <c r="E30" s="4">
        <f>C30*D30</f>
        <v>0</v>
      </c>
    </row>
    <row r="31" spans="1:5" x14ac:dyDescent="0.25">
      <c r="A31" s="8"/>
      <c r="B31" s="17"/>
      <c r="C31" s="17"/>
      <c r="D31" s="4"/>
      <c r="E31" s="4"/>
    </row>
    <row r="32" spans="1:5" ht="102" customHeight="1" x14ac:dyDescent="0.25">
      <c r="A32" s="8">
        <f>A29+0.01</f>
        <v>1.06</v>
      </c>
      <c r="B32" s="27" t="s">
        <v>35</v>
      </c>
      <c r="C32" s="27"/>
      <c r="D32" s="3"/>
      <c r="E32" s="4"/>
    </row>
    <row r="33" spans="1:5" x14ac:dyDescent="0.25">
      <c r="A33" s="8"/>
      <c r="B33" s="9" t="s">
        <v>11</v>
      </c>
      <c r="C33" s="2">
        <v>4</v>
      </c>
      <c r="D33" s="3"/>
      <c r="E33" s="4">
        <f>C33*D33</f>
        <v>0</v>
      </c>
    </row>
    <row r="34" spans="1:5" x14ac:dyDescent="0.25">
      <c r="A34" s="8"/>
      <c r="B34" s="17"/>
      <c r="C34" s="17"/>
      <c r="D34" s="4"/>
      <c r="E34" s="4"/>
    </row>
    <row r="35" spans="1:5" ht="48" customHeight="1" x14ac:dyDescent="0.25">
      <c r="A35" s="8">
        <f>A32+0.01</f>
        <v>1.07</v>
      </c>
      <c r="B35" s="26" t="s">
        <v>18</v>
      </c>
      <c r="C35" s="26"/>
      <c r="D35" s="3"/>
      <c r="E35" s="4"/>
    </row>
    <row r="36" spans="1:5" x14ac:dyDescent="0.25">
      <c r="A36" s="8"/>
      <c r="B36" s="9" t="s">
        <v>11</v>
      </c>
      <c r="C36" s="2">
        <v>1</v>
      </c>
      <c r="D36" s="3"/>
      <c r="E36" s="4">
        <f>C36*D36</f>
        <v>0</v>
      </c>
    </row>
    <row r="37" spans="1:5" x14ac:dyDescent="0.25">
      <c r="A37" s="8"/>
      <c r="B37" s="17"/>
      <c r="C37" s="17"/>
      <c r="D37" s="4"/>
      <c r="E37" s="4"/>
    </row>
    <row r="38" spans="1:5" ht="47.45" customHeight="1" x14ac:dyDescent="0.25">
      <c r="A38" s="8">
        <f>A35+0.01</f>
        <v>1.08</v>
      </c>
      <c r="B38" s="26" t="s">
        <v>19</v>
      </c>
      <c r="C38" s="26"/>
      <c r="D38" s="3"/>
      <c r="E38" s="4"/>
    </row>
    <row r="39" spans="1:5" x14ac:dyDescent="0.25">
      <c r="A39" s="8"/>
      <c r="B39" s="9" t="s">
        <v>11</v>
      </c>
      <c r="C39" s="2">
        <v>1</v>
      </c>
      <c r="D39" s="3"/>
      <c r="E39" s="4">
        <f>C39*D39</f>
        <v>0</v>
      </c>
    </row>
    <row r="40" spans="1:5" x14ac:dyDescent="0.25">
      <c r="A40" s="8"/>
      <c r="B40" s="17"/>
      <c r="C40" s="17"/>
      <c r="D40" s="4"/>
      <c r="E40" s="4"/>
    </row>
    <row r="41" spans="1:5" ht="46.15" customHeight="1" x14ac:dyDescent="0.25">
      <c r="A41" s="8">
        <f>A38+0.01</f>
        <v>1.0900000000000001</v>
      </c>
      <c r="B41" s="26" t="s">
        <v>20</v>
      </c>
      <c r="C41" s="26"/>
      <c r="D41" s="3"/>
      <c r="E41" s="4"/>
    </row>
    <row r="42" spans="1:5" x14ac:dyDescent="0.25">
      <c r="A42" s="8"/>
      <c r="B42" s="9" t="s">
        <v>11</v>
      </c>
      <c r="C42" s="2">
        <v>1</v>
      </c>
      <c r="D42" s="3"/>
      <c r="E42" s="4">
        <f>C42*D42</f>
        <v>0</v>
      </c>
    </row>
    <row r="43" spans="1:5" x14ac:dyDescent="0.25">
      <c r="A43" s="8"/>
      <c r="B43" s="17"/>
      <c r="C43" s="17"/>
      <c r="D43" s="4"/>
      <c r="E43" s="4"/>
    </row>
    <row r="44" spans="1:5" ht="48" customHeight="1" x14ac:dyDescent="0.25">
      <c r="A44" s="8">
        <f>A41+0.01</f>
        <v>1.1000000000000001</v>
      </c>
      <c r="B44" s="27" t="s">
        <v>21</v>
      </c>
      <c r="C44" s="27"/>
      <c r="D44" s="3"/>
      <c r="E44" s="4"/>
    </row>
    <row r="45" spans="1:5" x14ac:dyDescent="0.25">
      <c r="A45" s="8"/>
      <c r="B45" s="9" t="s">
        <v>11</v>
      </c>
      <c r="C45" s="2">
        <v>3</v>
      </c>
      <c r="D45" s="3"/>
      <c r="E45" s="4">
        <f>C45*D45</f>
        <v>0</v>
      </c>
    </row>
    <row r="46" spans="1:5" x14ac:dyDescent="0.25">
      <c r="A46" s="8"/>
      <c r="B46" s="17"/>
      <c r="C46" s="17"/>
      <c r="D46" s="4"/>
      <c r="E46" s="4"/>
    </row>
    <row r="47" spans="1:5" ht="79.150000000000006" customHeight="1" x14ac:dyDescent="0.25">
      <c r="A47" s="8">
        <f>A44+0.01</f>
        <v>1.1100000000000001</v>
      </c>
      <c r="B47" s="27" t="s">
        <v>22</v>
      </c>
      <c r="C47" s="27"/>
      <c r="D47" s="3"/>
      <c r="E47" s="4"/>
    </row>
    <row r="48" spans="1:5" x14ac:dyDescent="0.25">
      <c r="A48" s="8"/>
      <c r="B48" s="9" t="s">
        <v>11</v>
      </c>
      <c r="C48" s="2">
        <v>1</v>
      </c>
      <c r="D48" s="3"/>
      <c r="E48" s="4">
        <f>C48*D48</f>
        <v>0</v>
      </c>
    </row>
    <row r="49" spans="1:5" x14ac:dyDescent="0.25">
      <c r="A49" s="8"/>
      <c r="B49" s="13"/>
      <c r="C49" s="13"/>
      <c r="D49" s="4"/>
      <c r="E49" s="4"/>
    </row>
    <row r="50" spans="1:5" ht="63" customHeight="1" x14ac:dyDescent="0.25">
      <c r="A50" s="8">
        <f>A47+0.01</f>
        <v>1.1200000000000001</v>
      </c>
      <c r="B50" s="26" t="s">
        <v>23</v>
      </c>
      <c r="C50" s="17"/>
      <c r="D50" s="3"/>
      <c r="E50" s="4"/>
    </row>
    <row r="51" spans="1:5" x14ac:dyDescent="0.25">
      <c r="A51" s="8"/>
      <c r="B51" s="9" t="s">
        <v>11</v>
      </c>
      <c r="C51" s="2">
        <v>1</v>
      </c>
      <c r="D51" s="3"/>
      <c r="E51" s="4">
        <f>C51*D51</f>
        <v>0</v>
      </c>
    </row>
    <row r="52" spans="1:5" x14ac:dyDescent="0.25">
      <c r="A52" s="8"/>
      <c r="B52" s="17"/>
      <c r="C52" s="17"/>
      <c r="D52" s="4"/>
      <c r="E52" s="4"/>
    </row>
    <row r="53" spans="1:5" ht="35.450000000000003" customHeight="1" x14ac:dyDescent="0.25">
      <c r="A53" s="8">
        <f>A50+0.01</f>
        <v>1.1300000000000001</v>
      </c>
      <c r="B53" s="26" t="s">
        <v>24</v>
      </c>
      <c r="C53" s="17"/>
      <c r="D53" s="3"/>
      <c r="E53" s="4"/>
    </row>
    <row r="54" spans="1:5" x14ac:dyDescent="0.25">
      <c r="A54" s="8"/>
      <c r="B54" s="9" t="s">
        <v>25</v>
      </c>
      <c r="C54" s="2">
        <v>1</v>
      </c>
      <c r="D54" s="3"/>
      <c r="E54" s="4">
        <f>C54*D54</f>
        <v>0</v>
      </c>
    </row>
    <row r="55" spans="1:5" x14ac:dyDescent="0.25">
      <c r="A55" s="8"/>
      <c r="B55" s="13"/>
      <c r="C55" s="13"/>
      <c r="D55" s="4"/>
      <c r="E55" s="4"/>
    </row>
    <row r="56" spans="1:5" ht="63" customHeight="1" x14ac:dyDescent="0.25">
      <c r="A56" s="8">
        <f>A53+0.01</f>
        <v>1.1400000000000001</v>
      </c>
      <c r="B56" s="26" t="s">
        <v>26</v>
      </c>
      <c r="C56" s="17"/>
      <c r="D56" s="3"/>
      <c r="E56" s="4"/>
    </row>
    <row r="57" spans="1:5" x14ac:dyDescent="0.25">
      <c r="A57" s="8"/>
      <c r="B57" s="9" t="s">
        <v>25</v>
      </c>
      <c r="C57" s="2">
        <v>1</v>
      </c>
      <c r="D57" s="3"/>
      <c r="E57" s="4">
        <f>C57*D57</f>
        <v>0</v>
      </c>
    </row>
    <row r="58" spans="1:5" x14ac:dyDescent="0.25">
      <c r="A58" s="8"/>
      <c r="B58" s="13"/>
      <c r="C58" s="13"/>
      <c r="D58" s="4"/>
      <c r="E58" s="4"/>
    </row>
    <row r="59" spans="1:5" ht="51" customHeight="1" x14ac:dyDescent="0.25">
      <c r="A59" s="8">
        <f>A56+0.01</f>
        <v>1.1500000000000001</v>
      </c>
      <c r="B59" s="26" t="s">
        <v>27</v>
      </c>
      <c r="C59" s="17"/>
      <c r="D59" s="3"/>
      <c r="E59" s="4"/>
    </row>
    <row r="60" spans="1:5" x14ac:dyDescent="0.25">
      <c r="A60" s="8"/>
      <c r="B60" s="9" t="s">
        <v>25</v>
      </c>
      <c r="C60" s="2">
        <v>1</v>
      </c>
      <c r="D60" s="3"/>
      <c r="E60" s="4">
        <f>C60*D60</f>
        <v>0</v>
      </c>
    </row>
    <row r="61" spans="1:5" x14ac:dyDescent="0.25">
      <c r="A61" s="8"/>
      <c r="B61" s="13"/>
      <c r="C61" s="13"/>
      <c r="D61" s="4"/>
      <c r="E61" s="4"/>
    </row>
    <row r="62" spans="1:5" ht="50.45" customHeight="1" x14ac:dyDescent="0.25">
      <c r="A62" s="8">
        <f>A59+0.01</f>
        <v>1.1600000000000001</v>
      </c>
      <c r="B62" s="27" t="s">
        <v>28</v>
      </c>
      <c r="C62" s="27"/>
      <c r="D62" s="3"/>
      <c r="E62" s="4"/>
    </row>
    <row r="63" spans="1:5" x14ac:dyDescent="0.25">
      <c r="A63" s="8"/>
      <c r="B63" s="9" t="s">
        <v>11</v>
      </c>
      <c r="C63" s="2">
        <v>2</v>
      </c>
      <c r="D63" s="3"/>
      <c r="E63" s="4">
        <f>C63*D63</f>
        <v>0</v>
      </c>
    </row>
    <row r="64" spans="1:5" x14ac:dyDescent="0.25">
      <c r="A64" s="8"/>
      <c r="B64" s="17"/>
      <c r="C64" s="17"/>
      <c r="D64" s="4"/>
      <c r="E64" s="4"/>
    </row>
    <row r="65" spans="1:5" ht="50.45" customHeight="1" x14ac:dyDescent="0.25">
      <c r="A65" s="8">
        <f>A62+0.01</f>
        <v>1.1700000000000002</v>
      </c>
      <c r="B65" s="27" t="s">
        <v>29</v>
      </c>
      <c r="C65" s="27"/>
      <c r="D65" s="3"/>
      <c r="E65" s="4"/>
    </row>
    <row r="66" spans="1:5" x14ac:dyDescent="0.25">
      <c r="A66" s="8"/>
      <c r="B66" s="9" t="s">
        <v>11</v>
      </c>
      <c r="C66" s="2">
        <v>9</v>
      </c>
      <c r="D66" s="3"/>
      <c r="E66" s="4">
        <f>C66*D66</f>
        <v>0</v>
      </c>
    </row>
    <row r="67" spans="1:5" x14ac:dyDescent="0.25">
      <c r="A67" s="8"/>
      <c r="B67" s="17"/>
      <c r="C67" s="17"/>
      <c r="D67" s="4"/>
      <c r="E67" s="4"/>
    </row>
    <row r="68" spans="1:5" ht="49.9" customHeight="1" x14ac:dyDescent="0.25">
      <c r="A68" s="8">
        <f>A65+0.01</f>
        <v>1.1800000000000002</v>
      </c>
      <c r="B68" s="27" t="s">
        <v>30</v>
      </c>
      <c r="C68" s="27"/>
      <c r="D68" s="3"/>
      <c r="E68" s="4"/>
    </row>
    <row r="69" spans="1:5" x14ac:dyDescent="0.25">
      <c r="A69" s="8"/>
      <c r="B69" s="9" t="s">
        <v>11</v>
      </c>
      <c r="C69" s="2">
        <v>3</v>
      </c>
      <c r="D69" s="3"/>
      <c r="E69" s="4">
        <f>C69*D69</f>
        <v>0</v>
      </c>
    </row>
    <row r="70" spans="1:5" x14ac:dyDescent="0.25">
      <c r="A70" s="8"/>
      <c r="B70" s="17"/>
      <c r="C70" s="17"/>
      <c r="D70" s="4"/>
      <c r="E70" s="4"/>
    </row>
    <row r="71" spans="1:5" ht="45.6" customHeight="1" x14ac:dyDescent="0.25">
      <c r="A71" s="8">
        <f>A68+0.01</f>
        <v>1.1900000000000002</v>
      </c>
      <c r="B71" s="27" t="s">
        <v>31</v>
      </c>
      <c r="C71" s="27"/>
      <c r="D71" s="3"/>
      <c r="E71" s="4"/>
    </row>
    <row r="72" spans="1:5" x14ac:dyDescent="0.25">
      <c r="A72" s="8"/>
      <c r="B72" s="9" t="s">
        <v>11</v>
      </c>
      <c r="C72" s="2">
        <v>12</v>
      </c>
      <c r="D72" s="3"/>
      <c r="E72" s="4">
        <f>C72*D72</f>
        <v>0</v>
      </c>
    </row>
    <row r="73" spans="1:5" x14ac:dyDescent="0.25">
      <c r="A73" s="8"/>
      <c r="B73" s="9"/>
      <c r="C73" s="2"/>
      <c r="D73" s="3"/>
      <c r="E73" s="4"/>
    </row>
    <row r="74" spans="1:5" ht="61.15" customHeight="1" x14ac:dyDescent="0.25">
      <c r="A74" s="8">
        <f>A71+0.01</f>
        <v>1.2000000000000002</v>
      </c>
      <c r="B74" s="26" t="s">
        <v>32</v>
      </c>
      <c r="C74" s="26"/>
      <c r="D74" s="3"/>
      <c r="E74" s="4"/>
    </row>
    <row r="75" spans="1:5" x14ac:dyDescent="0.25">
      <c r="A75" s="8"/>
      <c r="B75" s="9" t="s">
        <v>11</v>
      </c>
      <c r="C75" s="2">
        <v>1</v>
      </c>
      <c r="D75" s="3"/>
      <c r="E75" s="4">
        <f>C75*D75</f>
        <v>0</v>
      </c>
    </row>
    <row r="76" spans="1:5" x14ac:dyDescent="0.25">
      <c r="A76" s="8"/>
      <c r="B76" s="9"/>
      <c r="C76" s="2"/>
      <c r="D76" s="3"/>
      <c r="E76" s="4"/>
    </row>
    <row r="77" spans="1:5" ht="48.6" customHeight="1" x14ac:dyDescent="0.25">
      <c r="A77" s="8"/>
      <c r="B77" s="13"/>
      <c r="C77" s="13"/>
      <c r="D77" s="4"/>
      <c r="E77" s="4"/>
    </row>
    <row r="78" spans="1:5" ht="15.75" thickBot="1" x14ac:dyDescent="0.3">
      <c r="A78" s="14"/>
      <c r="B78" s="28" t="s">
        <v>33</v>
      </c>
      <c r="C78" s="28"/>
      <c r="D78" s="15"/>
      <c r="E78" s="16">
        <f>SUM(E12:E77)</f>
        <v>0</v>
      </c>
    </row>
    <row r="79" spans="1:5" ht="15.75" thickTop="1" x14ac:dyDescent="0.25"/>
    <row r="80" spans="1:5" ht="51" customHeight="1" x14ac:dyDescent="0.25"/>
    <row r="83" ht="52.9" customHeight="1" x14ac:dyDescent="0.25"/>
  </sheetData>
  <mergeCells count="43">
    <mergeCell ref="B78:C78"/>
    <mergeCell ref="B65:C65"/>
    <mergeCell ref="B67:C67"/>
    <mergeCell ref="B68:C68"/>
    <mergeCell ref="B70:C70"/>
    <mergeCell ref="B71:C71"/>
    <mergeCell ref="B74:C74"/>
    <mergeCell ref="B64:C64"/>
    <mergeCell ref="B41:C41"/>
    <mergeCell ref="B43:C43"/>
    <mergeCell ref="B44:C44"/>
    <mergeCell ref="B46:C46"/>
    <mergeCell ref="B47:C47"/>
    <mergeCell ref="B50:C50"/>
    <mergeCell ref="B52:C52"/>
    <mergeCell ref="B53:C53"/>
    <mergeCell ref="B56:C56"/>
    <mergeCell ref="B59:C59"/>
    <mergeCell ref="B62:C62"/>
    <mergeCell ref="B40:C40"/>
    <mergeCell ref="B23:C23"/>
    <mergeCell ref="B25:C25"/>
    <mergeCell ref="B26:C26"/>
    <mergeCell ref="B28:C28"/>
    <mergeCell ref="B29:C29"/>
    <mergeCell ref="B31:C31"/>
    <mergeCell ref="B32:C32"/>
    <mergeCell ref="B34:C34"/>
    <mergeCell ref="B35:C35"/>
    <mergeCell ref="B37:C37"/>
    <mergeCell ref="B38:C38"/>
    <mergeCell ref="B21:C21"/>
    <mergeCell ref="A1:E1"/>
    <mergeCell ref="A2:E2"/>
    <mergeCell ref="B8:C8"/>
    <mergeCell ref="B10:E10"/>
    <mergeCell ref="B11:C11"/>
    <mergeCell ref="B12:C12"/>
    <mergeCell ref="B14:C14"/>
    <mergeCell ref="B15:C15"/>
    <mergeCell ref="B17:C17"/>
    <mergeCell ref="B18:C18"/>
    <mergeCell ref="B19:C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Planko</dc:creator>
  <cp:lastModifiedBy>Maruša Vodenik</cp:lastModifiedBy>
  <cp:lastPrinted>2020-01-16T06:32:45Z</cp:lastPrinted>
  <dcterms:created xsi:type="dcterms:W3CDTF">2020-01-15T11:10:25Z</dcterms:created>
  <dcterms:modified xsi:type="dcterms:W3CDTF">2020-01-16T06:40:10Z</dcterms:modified>
</cp:coreProperties>
</file>